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pow/Downloads/"/>
    </mc:Choice>
  </mc:AlternateContent>
  <xr:revisionPtr revIDLastSave="0" documentId="13_ncr:1_{0495A8E3-5299-664E-80F9-F125E1B7EB9E}" xr6:coauthVersionLast="47" xr6:coauthVersionMax="47" xr10:uidLastSave="{00000000-0000-0000-0000-000000000000}"/>
  <bookViews>
    <workbookView xWindow="0" yWindow="500" windowWidth="29820" windowHeight="18620" xr2:uid="{B7A95FC5-CA9F-6349-85FF-8B2B2801945C}"/>
  </bookViews>
  <sheets>
    <sheet name="Budget &amp; FinReport" sheetId="1" r:id="rId1"/>
  </sheets>
  <definedNames>
    <definedName name="_xlnm.Print_Area" localSheetId="0">'Budget &amp; FinReport'!$A$3:$J$43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1" i="1" s="1"/>
  <c r="K12" i="1" s="1"/>
  <c r="K22" i="1" s="1"/>
  <c r="K43" i="1" s="1"/>
  <c r="L8" i="1"/>
  <c r="L15" i="1"/>
  <c r="L17" i="1" s="1"/>
  <c r="L16" i="1"/>
  <c r="L26" i="1"/>
  <c r="L30" i="1" s="1"/>
  <c r="L27" i="1"/>
  <c r="L28" i="1"/>
  <c r="L29" i="1"/>
  <c r="L32" i="1"/>
  <c r="L39" i="1" s="1"/>
  <c r="L33" i="1"/>
  <c r="L34" i="1"/>
  <c r="L35" i="1"/>
  <c r="L36" i="1"/>
  <c r="L37" i="1"/>
  <c r="L38" i="1"/>
  <c r="L7" i="1"/>
  <c r="K39" i="1"/>
  <c r="K30" i="1"/>
  <c r="K17" i="1"/>
  <c r="J7" i="1"/>
  <c r="J8" i="1"/>
  <c r="J15" i="1"/>
  <c r="J16" i="1"/>
  <c r="J26" i="1"/>
  <c r="J27" i="1"/>
  <c r="J28" i="1"/>
  <c r="J29" i="1"/>
  <c r="J32" i="1"/>
  <c r="J33" i="1"/>
  <c r="J34" i="1"/>
  <c r="J35" i="1"/>
  <c r="J36" i="1"/>
  <c r="J37" i="1"/>
  <c r="J38" i="1"/>
  <c r="J6" i="1"/>
  <c r="H9" i="1"/>
  <c r="H11" i="1"/>
  <c r="I30" i="1"/>
  <c r="G30" i="1"/>
  <c r="J30" i="1" s="1"/>
  <c r="H30" i="1"/>
  <c r="I17" i="1"/>
  <c r="I19" i="1" s="1"/>
  <c r="I20" i="1" s="1"/>
  <c r="I22" i="1" s="1"/>
  <c r="I43" i="1" s="1"/>
  <c r="G17" i="1"/>
  <c r="J17" i="1" s="1"/>
  <c r="G19" i="1"/>
  <c r="G20" i="1"/>
  <c r="H17" i="1"/>
  <c r="I9" i="1"/>
  <c r="I11" i="1"/>
  <c r="G9" i="1"/>
  <c r="J9" i="1"/>
  <c r="G11" i="1"/>
  <c r="G12" i="1" s="1"/>
  <c r="I39" i="1"/>
  <c r="G39" i="1"/>
  <c r="J39" i="1" s="1"/>
  <c r="H39" i="1"/>
  <c r="H12" i="1"/>
  <c r="K19" i="1"/>
  <c r="I12" i="1"/>
  <c r="K20" i="1"/>
  <c r="L6" i="1"/>
  <c r="L9" i="1"/>
  <c r="L11" i="1"/>
  <c r="L12" i="1"/>
  <c r="L19" i="1" l="1"/>
  <c r="L20" i="1" s="1"/>
  <c r="L22" i="1" s="1"/>
  <c r="L43" i="1" s="1"/>
  <c r="G22" i="1"/>
  <c r="J12" i="1"/>
  <c r="H19" i="1"/>
  <c r="H20" i="1" s="1"/>
  <c r="J11" i="1"/>
  <c r="J20" i="1" l="1"/>
  <c r="H22" i="1"/>
  <c r="H43" i="1" s="1"/>
  <c r="J19" i="1"/>
  <c r="G43" i="1"/>
  <c r="J43" i="1" s="1"/>
  <c r="J22" i="1"/>
</calcChain>
</file>

<file path=xl/sharedStrings.xml><?xml version="1.0" encoding="utf-8"?>
<sst xmlns="http://schemas.openxmlformats.org/spreadsheetml/2006/main" count="40" uniqueCount="36">
  <si>
    <t>OTHER EXPENSES</t>
  </si>
  <si>
    <t>Total Other Expenses:</t>
  </si>
  <si>
    <t>Detailed description of expenses</t>
  </si>
  <si>
    <t>Total</t>
  </si>
  <si>
    <t>Describe effort (% or months, AY or summer)</t>
  </si>
  <si>
    <t>Total Personnel and Fringe Benefits:</t>
  </si>
  <si>
    <t>TOTAL</t>
  </si>
  <si>
    <t>STUDENT PERSONNEL</t>
  </si>
  <si>
    <t>FACULTY/STAFF PERSONNEL</t>
  </si>
  <si>
    <t>FACULTY/STAFF FRINGE BENEFITS</t>
  </si>
  <si>
    <t>Name</t>
  </si>
  <si>
    <t>STUDENT FRINGE BENEFITS</t>
  </si>
  <si>
    <t>Total Student Salary &amp; Fringe:</t>
  </si>
  <si>
    <t>Describe basis for pay ($ rate/hour, # hours)</t>
  </si>
  <si>
    <t>TRAVEL</t>
  </si>
  <si>
    <t>Total Travel:</t>
  </si>
  <si>
    <t>Materials &amp; Supplies:</t>
  </si>
  <si>
    <t>Human Subjects Payments:</t>
  </si>
  <si>
    <t>Other:</t>
  </si>
  <si>
    <t>Total Faculty/Staff Salary &amp; Fringe:</t>
  </si>
  <si>
    <t>TOTAL PROJECT COSTS:</t>
  </si>
  <si>
    <t>Destination(s):</t>
  </si>
  <si>
    <t>Flight:</t>
  </si>
  <si>
    <t>Hotel:</t>
  </si>
  <si>
    <t>Registration:</t>
  </si>
  <si>
    <t>Per Diem:</t>
  </si>
  <si>
    <r>
      <t xml:space="preserve">28% Estimate Rate </t>
    </r>
    <r>
      <rPr>
        <sz val="10"/>
        <color indexed="53"/>
        <rFont val="Arial"/>
        <family val="2"/>
      </rPr>
      <t>(actual rate may vary by salary and chosen benefits)</t>
    </r>
  </si>
  <si>
    <t>7.65% FICA</t>
  </si>
  <si>
    <t>Funds Contributed from Department or College for this project (if any)</t>
  </si>
  <si>
    <t>Other Internal or External Funds Supporting this project (if any)
(if any)</t>
  </si>
  <si>
    <t>Funds Requested from Campus Grants for this project</t>
  </si>
  <si>
    <t>Actual Expenses Charged to the Award</t>
  </si>
  <si>
    <t>BALANCE</t>
  </si>
  <si>
    <t>PROPOSAL BUDGET</t>
  </si>
  <si>
    <t>Financial Report Section</t>
  </si>
  <si>
    <t>FINAL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</si>
</sst>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sz val="11"/>
      <color theme="0"/>
      <name val="Arial"/>
      <family val="2"/>
    </font>
    <font>
      <b/>
      <sz val="11"/>
      <color theme="6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2" fontId="3" fillId="0" borderId="0" xfId="0" applyNumberFormat="1" applyFont="1" applyProtection="1">
      <protection locked="0"/>
    </xf>
    <xf numFmtId="42" fontId="3" fillId="0" borderId="1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9" fontId="3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quotePrefix="1" applyFont="1"/>
    <xf numFmtId="42" fontId="3" fillId="0" borderId="0" xfId="0" applyNumberFormat="1" applyFont="1"/>
    <xf numFmtId="0" fontId="2" fillId="0" borderId="0" xfId="0" applyFont="1"/>
    <xf numFmtId="0" fontId="7" fillId="0" borderId="0" xfId="0" applyFont="1"/>
    <xf numFmtId="9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42" fontId="3" fillId="2" borderId="0" xfId="0" applyNumberFormat="1" applyFont="1" applyFill="1"/>
    <xf numFmtId="42" fontId="3" fillId="2" borderId="2" xfId="0" applyNumberFormat="1" applyFont="1" applyFill="1" applyBorder="1"/>
    <xf numFmtId="42" fontId="3" fillId="2" borderId="3" xfId="0" applyNumberFormat="1" applyFont="1" applyFill="1" applyBorder="1"/>
    <xf numFmtId="42" fontId="3" fillId="2" borderId="4" xfId="0" applyNumberFormat="1" applyFont="1" applyFill="1" applyBorder="1"/>
    <xf numFmtId="42" fontId="2" fillId="2" borderId="5" xfId="0" applyNumberFormat="1" applyFont="1" applyFill="1" applyBorder="1"/>
    <xf numFmtId="42" fontId="3" fillId="2" borderId="6" xfId="0" applyNumberFormat="1" applyFont="1" applyFill="1" applyBorder="1"/>
    <xf numFmtId="42" fontId="3" fillId="2" borderId="7" xfId="0" applyNumberFormat="1" applyFont="1" applyFill="1" applyBorder="1"/>
    <xf numFmtId="42" fontId="3" fillId="2" borderId="8" xfId="0" applyNumberFormat="1" applyFont="1" applyFill="1" applyBorder="1"/>
    <xf numFmtId="42" fontId="3" fillId="2" borderId="9" xfId="0" applyNumberFormat="1" applyFont="1" applyFill="1" applyBorder="1"/>
    <xf numFmtId="42" fontId="3" fillId="2" borderId="10" xfId="0" applyNumberFormat="1" applyFont="1" applyFill="1" applyBorder="1"/>
    <xf numFmtId="42" fontId="2" fillId="2" borderId="11" xfId="0" applyNumberFormat="1" applyFont="1" applyFill="1" applyBorder="1"/>
    <xf numFmtId="42" fontId="2" fillId="3" borderId="12" xfId="0" applyNumberFormat="1" applyFont="1" applyFill="1" applyBorder="1" applyAlignment="1">
      <alignment wrapText="1"/>
    </xf>
    <xf numFmtId="42" fontId="3" fillId="3" borderId="12" xfId="0" applyNumberFormat="1" applyFont="1" applyFill="1" applyBorder="1"/>
    <xf numFmtId="42" fontId="3" fillId="3" borderId="13" xfId="0" applyNumberFormat="1" applyFont="1" applyFill="1" applyBorder="1"/>
    <xf numFmtId="42" fontId="3" fillId="3" borderId="14" xfId="0" applyNumberFormat="1" applyFont="1" applyFill="1" applyBorder="1"/>
    <xf numFmtId="42" fontId="3" fillId="3" borderId="15" xfId="0" applyNumberFormat="1" applyFont="1" applyFill="1" applyBorder="1"/>
    <xf numFmtId="42" fontId="3" fillId="3" borderId="16" xfId="0" applyNumberFormat="1" applyFont="1" applyFill="1" applyBorder="1"/>
    <xf numFmtId="42" fontId="2" fillId="3" borderId="6" xfId="0" applyNumberFormat="1" applyFont="1" applyFill="1" applyBorder="1" applyAlignment="1">
      <alignment wrapText="1"/>
    </xf>
    <xf numFmtId="42" fontId="3" fillId="3" borderId="6" xfId="0" applyNumberFormat="1" applyFont="1" applyFill="1" applyBorder="1"/>
    <xf numFmtId="42" fontId="3" fillId="3" borderId="6" xfId="0" applyNumberFormat="1" applyFont="1" applyFill="1" applyBorder="1" applyProtection="1">
      <protection locked="0"/>
    </xf>
    <xf numFmtId="42" fontId="3" fillId="3" borderId="7" xfId="0" applyNumberFormat="1" applyFont="1" applyFill="1" applyBorder="1" applyProtection="1">
      <protection locked="0"/>
    </xf>
    <xf numFmtId="42" fontId="3" fillId="3" borderId="8" xfId="0" applyNumberFormat="1" applyFont="1" applyFill="1" applyBorder="1"/>
    <xf numFmtId="42" fontId="3" fillId="3" borderId="9" xfId="0" applyNumberFormat="1" applyFont="1" applyFill="1" applyBorder="1"/>
    <xf numFmtId="42" fontId="3" fillId="3" borderId="10" xfId="0" applyNumberFormat="1" applyFont="1" applyFill="1" applyBorder="1"/>
    <xf numFmtId="42" fontId="2" fillId="3" borderId="11" xfId="0" applyNumberFormat="1" applyFont="1" applyFill="1" applyBorder="1"/>
    <xf numFmtId="42" fontId="2" fillId="3" borderId="17" xfId="0" applyNumberFormat="1" applyFont="1" applyFill="1" applyBorder="1"/>
    <xf numFmtId="42" fontId="3" fillId="0" borderId="6" xfId="0" applyNumberFormat="1" applyFont="1" applyBorder="1"/>
    <xf numFmtId="42" fontId="3" fillId="0" borderId="12" xfId="0" applyNumberFormat="1" applyFont="1" applyBorder="1"/>
    <xf numFmtId="42" fontId="8" fillId="3" borderId="8" xfId="0" applyNumberFormat="1" applyFont="1" applyFill="1" applyBorder="1" applyAlignment="1">
      <alignment horizontal="center" vertical="center" wrapText="1"/>
    </xf>
    <xf numFmtId="42" fontId="8" fillId="3" borderId="1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42" fontId="8" fillId="3" borderId="18" xfId="0" applyNumberFormat="1" applyFont="1" applyFill="1" applyBorder="1" applyAlignment="1">
      <alignment horizontal="center"/>
    </xf>
    <xf numFmtId="42" fontId="8" fillId="3" borderId="19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42" fontId="8" fillId="3" borderId="21" xfId="0" applyNumberFormat="1" applyFont="1" applyFill="1" applyBorder="1" applyAlignment="1">
      <alignment horizontal="center" vertical="center" wrapText="1"/>
    </xf>
    <xf numFmtId="42" fontId="8" fillId="3" borderId="22" xfId="0" applyNumberFormat="1" applyFont="1" applyFill="1" applyBorder="1" applyAlignment="1">
      <alignment horizontal="center" vertical="center" wrapText="1"/>
    </xf>
    <xf numFmtId="42" fontId="2" fillId="2" borderId="18" xfId="0" applyNumberFormat="1" applyFont="1" applyFill="1" applyBorder="1" applyAlignment="1">
      <alignment horizontal="center" wrapText="1"/>
    </xf>
    <xf numFmtId="42" fontId="2" fillId="2" borderId="6" xfId="0" applyNumberFormat="1" applyFont="1" applyFill="1" applyBorder="1" applyAlignment="1">
      <alignment horizontal="center" wrapText="1"/>
    </xf>
    <xf numFmtId="42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2D32"/>
      <rgbColor rgb="0000FF00"/>
      <rgbColor rgb="000000FF"/>
      <rgbColor rgb="00FF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6600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2B0C6-B0D9-3846-B5E0-8B25603FB545}">
  <sheetPr codeName="Sheet2">
    <tabColor indexed="62"/>
    <pageSetUpPr fitToPage="1"/>
  </sheetPr>
  <dimension ref="A1:L59"/>
  <sheetViews>
    <sheetView showGridLines="0" tabSelected="1" zoomScale="96" zoomScaleNormal="95" workbookViewId="0">
      <selection activeCell="G7" sqref="G7"/>
    </sheetView>
  </sheetViews>
  <sheetFormatPr baseColWidth="10" defaultColWidth="9.1640625" defaultRowHeight="14" x14ac:dyDescent="0.15"/>
  <cols>
    <col min="1" max="1" width="3.5" style="2" customWidth="1"/>
    <col min="2" max="2" width="11" style="2" customWidth="1"/>
    <col min="3" max="3" width="23.5" style="2" bestFit="1" customWidth="1"/>
    <col min="4" max="4" width="13.6640625" style="2" customWidth="1"/>
    <col min="5" max="5" width="33.6640625" style="2" customWidth="1"/>
    <col min="6" max="6" width="2.5" style="2" customWidth="1"/>
    <col min="7" max="9" width="20.6640625" style="12" customWidth="1"/>
    <col min="10" max="10" width="18.6640625" style="12" customWidth="1"/>
    <col min="11" max="12" width="25.5" style="12" customWidth="1"/>
    <col min="13" max="16384" width="9.1640625" style="2"/>
  </cols>
  <sheetData>
    <row r="1" spans="1:12" x14ac:dyDescent="0.15">
      <c r="E1" s="50" t="s">
        <v>33</v>
      </c>
      <c r="F1" s="50"/>
      <c r="G1" s="50"/>
      <c r="H1" s="50"/>
      <c r="I1" s="50"/>
      <c r="J1" s="50"/>
      <c r="K1" s="51" t="s">
        <v>35</v>
      </c>
      <c r="L1" s="52"/>
    </row>
    <row r="2" spans="1:12" ht="29" customHeight="1" thickBot="1" x14ac:dyDescent="0.2">
      <c r="G2" s="61" t="s">
        <v>30</v>
      </c>
      <c r="H2" s="61" t="s">
        <v>28</v>
      </c>
      <c r="I2" s="61" t="s">
        <v>29</v>
      </c>
      <c r="J2" s="20"/>
      <c r="K2" s="57" t="s">
        <v>34</v>
      </c>
      <c r="L2" s="58"/>
    </row>
    <row r="3" spans="1:12" ht="29.5" customHeight="1" thickBot="1" x14ac:dyDescent="0.2">
      <c r="G3" s="61"/>
      <c r="H3" s="61"/>
      <c r="I3" s="61"/>
      <c r="J3" s="59" t="s">
        <v>6</v>
      </c>
      <c r="K3" s="48" t="s">
        <v>31</v>
      </c>
      <c r="L3" s="49" t="s">
        <v>32</v>
      </c>
    </row>
    <row r="4" spans="1:12" s="1" customFormat="1" ht="23" customHeight="1" thickTop="1" x14ac:dyDescent="0.15">
      <c r="D4" s="5"/>
      <c r="E4" s="5"/>
      <c r="F4" s="5"/>
      <c r="G4" s="61"/>
      <c r="H4" s="61"/>
      <c r="I4" s="61"/>
      <c r="J4" s="60" t="s">
        <v>3</v>
      </c>
      <c r="K4" s="37"/>
      <c r="L4" s="31"/>
    </row>
    <row r="5" spans="1:12" ht="15" customHeight="1" x14ac:dyDescent="0.15">
      <c r="A5" s="13" t="s">
        <v>8</v>
      </c>
      <c r="B5" s="13"/>
      <c r="C5" s="13"/>
      <c r="D5" s="56" t="s">
        <v>4</v>
      </c>
      <c r="E5" s="56"/>
      <c r="F5" s="6"/>
      <c r="J5" s="25"/>
      <c r="K5" s="38"/>
      <c r="L5" s="32"/>
    </row>
    <row r="6" spans="1:12" ht="15" customHeight="1" x14ac:dyDescent="0.15">
      <c r="A6" s="14"/>
      <c r="B6" s="55" t="s">
        <v>10</v>
      </c>
      <c r="C6" s="55"/>
      <c r="D6" s="53"/>
      <c r="E6" s="53"/>
      <c r="F6" s="7"/>
      <c r="G6" s="3">
        <v>0</v>
      </c>
      <c r="H6" s="3">
        <v>0</v>
      </c>
      <c r="I6" s="3">
        <v>0</v>
      </c>
      <c r="J6" s="25">
        <f>ROUND(SUM(G6:I6),0)</f>
        <v>0</v>
      </c>
      <c r="K6" s="39">
        <v>0</v>
      </c>
      <c r="L6" s="32">
        <f>G6-K6</f>
        <v>0</v>
      </c>
    </row>
    <row r="7" spans="1:12" ht="15" customHeight="1" x14ac:dyDescent="0.15">
      <c r="A7" s="14"/>
      <c r="B7" s="55" t="s">
        <v>10</v>
      </c>
      <c r="C7" s="55"/>
      <c r="D7" s="54"/>
      <c r="E7" s="54"/>
      <c r="F7" s="7"/>
      <c r="G7" s="3">
        <v>0</v>
      </c>
      <c r="H7" s="3">
        <v>0</v>
      </c>
      <c r="I7" s="3">
        <v>0</v>
      </c>
      <c r="J7" s="25">
        <f t="shared" ref="J7:J38" si="0">ROUND(SUM(G7:I7),0)</f>
        <v>0</v>
      </c>
      <c r="K7" s="39">
        <v>0</v>
      </c>
      <c r="L7" s="32">
        <f>G7-K7</f>
        <v>0</v>
      </c>
    </row>
    <row r="8" spans="1:12" ht="15" customHeight="1" x14ac:dyDescent="0.15">
      <c r="A8" s="14"/>
      <c r="B8" s="55" t="s">
        <v>10</v>
      </c>
      <c r="C8" s="55"/>
      <c r="D8" s="54"/>
      <c r="E8" s="54"/>
      <c r="F8" s="7"/>
      <c r="G8" s="4">
        <v>0</v>
      </c>
      <c r="H8" s="4">
        <v>0</v>
      </c>
      <c r="I8" s="4">
        <v>0</v>
      </c>
      <c r="J8" s="26">
        <f t="shared" si="0"/>
        <v>0</v>
      </c>
      <c r="K8" s="40">
        <v>0</v>
      </c>
      <c r="L8" s="33">
        <f>G8-K8</f>
        <v>0</v>
      </c>
    </row>
    <row r="9" spans="1:12" ht="15" customHeight="1" x14ac:dyDescent="0.15">
      <c r="A9" s="14"/>
      <c r="D9" s="7"/>
      <c r="E9" s="7"/>
      <c r="F9" s="7"/>
      <c r="G9" s="20">
        <f>ROUND(SUM(G6:G8),0)</f>
        <v>0</v>
      </c>
      <c r="H9" s="20">
        <f>ROUND(SUM(H6:H8),0)</f>
        <v>0</v>
      </c>
      <c r="I9" s="20">
        <f>ROUND(SUM(I6:I8),0)</f>
        <v>0</v>
      </c>
      <c r="J9" s="25">
        <f t="shared" si="0"/>
        <v>0</v>
      </c>
      <c r="K9" s="38">
        <f>ROUND(SUM(K6:K8),0)</f>
        <v>0</v>
      </c>
      <c r="L9" s="32">
        <f>ROUND(SUM(L6:L8),0)</f>
        <v>0</v>
      </c>
    </row>
    <row r="10" spans="1:12" ht="15" customHeight="1" x14ac:dyDescent="0.15">
      <c r="A10" s="13" t="s">
        <v>9</v>
      </c>
      <c r="D10" s="8"/>
      <c r="E10" s="8"/>
      <c r="F10" s="8"/>
      <c r="J10" s="46"/>
      <c r="K10" s="46"/>
      <c r="L10" s="47"/>
    </row>
    <row r="11" spans="1:12" ht="15" customHeight="1" thickBot="1" x14ac:dyDescent="0.2">
      <c r="B11" s="15" t="s">
        <v>26</v>
      </c>
      <c r="C11" s="15"/>
      <c r="D11" s="8"/>
      <c r="E11" s="8"/>
      <c r="F11" s="8"/>
      <c r="G11" s="21">
        <f>ROUND(G9*0.28,0)</f>
        <v>0</v>
      </c>
      <c r="H11" s="21">
        <f>ROUND(H9*0.28,0)</f>
        <v>0</v>
      </c>
      <c r="I11" s="21">
        <f>ROUND(I9*0.28,0)</f>
        <v>0</v>
      </c>
      <c r="J11" s="27">
        <f t="shared" si="0"/>
        <v>0</v>
      </c>
      <c r="K11" s="41">
        <f>ROUND(K9*0.28,0)</f>
        <v>0</v>
      </c>
      <c r="L11" s="34">
        <f>ROUND(L9*0.28,0)</f>
        <v>0</v>
      </c>
    </row>
    <row r="12" spans="1:12" ht="15" customHeight="1" thickTop="1" x14ac:dyDescent="0.15">
      <c r="E12" s="9" t="s">
        <v>19</v>
      </c>
      <c r="F12" s="9"/>
      <c r="G12" s="20">
        <f>ROUND(G9+G11,0)</f>
        <v>0</v>
      </c>
      <c r="H12" s="20">
        <f>ROUND(H9+H11,0)</f>
        <v>0</v>
      </c>
      <c r="I12" s="20">
        <f>ROUND(I9+I11,0)</f>
        <v>0</v>
      </c>
      <c r="J12" s="25">
        <f t="shared" si="0"/>
        <v>0</v>
      </c>
      <c r="K12" s="38">
        <f>ROUND(K9+K11,0)</f>
        <v>0</v>
      </c>
      <c r="L12" s="32">
        <f>ROUND(L9+L11,0)</f>
        <v>0</v>
      </c>
    </row>
    <row r="13" spans="1:12" ht="15" customHeight="1" x14ac:dyDescent="0.15">
      <c r="D13" s="9"/>
      <c r="E13" s="9"/>
      <c r="F13" s="9"/>
      <c r="J13" s="46"/>
      <c r="K13" s="46"/>
      <c r="L13" s="47"/>
    </row>
    <row r="14" spans="1:12" ht="15" customHeight="1" x14ac:dyDescent="0.15">
      <c r="A14" s="13" t="s">
        <v>7</v>
      </c>
      <c r="D14" s="56" t="s">
        <v>13</v>
      </c>
      <c r="E14" s="56"/>
      <c r="F14" s="7"/>
      <c r="J14" s="46"/>
      <c r="K14" s="46"/>
      <c r="L14" s="47"/>
    </row>
    <row r="15" spans="1:12" ht="15" customHeight="1" x14ac:dyDescent="0.15">
      <c r="A15" s="14"/>
      <c r="B15" s="55" t="s">
        <v>10</v>
      </c>
      <c r="C15" s="55"/>
      <c r="D15" s="53"/>
      <c r="E15" s="53"/>
      <c r="F15" s="7"/>
      <c r="G15" s="3">
        <v>0</v>
      </c>
      <c r="H15" s="3">
        <v>0</v>
      </c>
      <c r="I15" s="3">
        <v>0</v>
      </c>
      <c r="J15" s="25">
        <f t="shared" si="0"/>
        <v>0</v>
      </c>
      <c r="K15" s="39">
        <v>0</v>
      </c>
      <c r="L15" s="32">
        <f>G15-K15</f>
        <v>0</v>
      </c>
    </row>
    <row r="16" spans="1:12" ht="15" customHeight="1" x14ac:dyDescent="0.15">
      <c r="A16" s="14"/>
      <c r="B16" s="55" t="s">
        <v>10</v>
      </c>
      <c r="C16" s="55"/>
      <c r="D16" s="54"/>
      <c r="E16" s="54"/>
      <c r="G16" s="3">
        <v>0</v>
      </c>
      <c r="H16" s="3">
        <v>0</v>
      </c>
      <c r="I16" s="3">
        <v>0</v>
      </c>
      <c r="J16" s="25">
        <f t="shared" si="0"/>
        <v>0</v>
      </c>
      <c r="K16" s="39">
        <v>0</v>
      </c>
      <c r="L16" s="32">
        <f>G16-K16</f>
        <v>0</v>
      </c>
    </row>
    <row r="17" spans="1:12" ht="15" customHeight="1" x14ac:dyDescent="0.15">
      <c r="D17" s="10"/>
      <c r="E17" s="10"/>
      <c r="F17" s="10"/>
      <c r="G17" s="22">
        <f>ROUND(G15+G16,)</f>
        <v>0</v>
      </c>
      <c r="H17" s="22">
        <f>ROUND(H15+H16,)</f>
        <v>0</v>
      </c>
      <c r="I17" s="22">
        <f>ROUND(I15+I16,)</f>
        <v>0</v>
      </c>
      <c r="J17" s="28">
        <f t="shared" si="0"/>
        <v>0</v>
      </c>
      <c r="K17" s="42">
        <f>ROUND(K15+K16,)</f>
        <v>0</v>
      </c>
      <c r="L17" s="35">
        <f>ROUND(L15+L16,)</f>
        <v>0</v>
      </c>
    </row>
    <row r="18" spans="1:12" ht="15" customHeight="1" x14ac:dyDescent="0.15">
      <c r="A18" s="13" t="s">
        <v>11</v>
      </c>
      <c r="D18" s="8"/>
      <c r="E18" s="8"/>
      <c r="F18" s="8"/>
      <c r="J18" s="46"/>
      <c r="K18" s="46"/>
      <c r="L18" s="47"/>
    </row>
    <row r="19" spans="1:12" ht="15" customHeight="1" thickBot="1" x14ac:dyDescent="0.2">
      <c r="B19" s="16" t="s">
        <v>27</v>
      </c>
      <c r="C19" s="16"/>
      <c r="D19" s="8"/>
      <c r="E19" s="8"/>
      <c r="F19" s="8"/>
      <c r="G19" s="21">
        <f>ROUND(G17*0.0765,0)</f>
        <v>0</v>
      </c>
      <c r="H19" s="21">
        <f>ROUND(H17*0.0765,0)</f>
        <v>0</v>
      </c>
      <c r="I19" s="21">
        <f>ROUND(I17*0.0765,0)</f>
        <v>0</v>
      </c>
      <c r="J19" s="27">
        <f t="shared" si="0"/>
        <v>0</v>
      </c>
      <c r="K19" s="41">
        <f>ROUND(K17*0.0765,0)</f>
        <v>0</v>
      </c>
      <c r="L19" s="34">
        <f>ROUND(L17*0.0765,0)</f>
        <v>0</v>
      </c>
    </row>
    <row r="20" spans="1:12" ht="15" customHeight="1" thickTop="1" x14ac:dyDescent="0.15">
      <c r="E20" s="9" t="s">
        <v>12</v>
      </c>
      <c r="F20" s="9"/>
      <c r="G20" s="20">
        <f>ROUND(G17+G19,0)</f>
        <v>0</v>
      </c>
      <c r="H20" s="20">
        <f>ROUND(H17+H19,0)</f>
        <v>0</v>
      </c>
      <c r="I20" s="20">
        <f>ROUND(I17+I19,0)</f>
        <v>0</v>
      </c>
      <c r="J20" s="25">
        <f t="shared" si="0"/>
        <v>0</v>
      </c>
      <c r="K20" s="38">
        <f>ROUND(K17+K19,0)</f>
        <v>0</v>
      </c>
      <c r="L20" s="32">
        <f>ROUND(L17+L19,0)</f>
        <v>0</v>
      </c>
    </row>
    <row r="21" spans="1:12" ht="15" customHeight="1" x14ac:dyDescent="0.15">
      <c r="D21" s="8"/>
      <c r="E21" s="8"/>
      <c r="F21" s="8"/>
      <c r="J21" s="46"/>
      <c r="K21" s="46"/>
      <c r="L21" s="47"/>
    </row>
    <row r="22" spans="1:12" ht="15" customHeight="1" thickBot="1" x14ac:dyDescent="0.2">
      <c r="A22" s="17"/>
      <c r="E22" s="9" t="s">
        <v>5</v>
      </c>
      <c r="F22" s="9"/>
      <c r="G22" s="23">
        <f>ROUND(G12+G20,)</f>
        <v>0</v>
      </c>
      <c r="H22" s="23">
        <f>ROUND(H12+H20,)</f>
        <v>0</v>
      </c>
      <c r="I22" s="23">
        <f>ROUND(I12+I20,)</f>
        <v>0</v>
      </c>
      <c r="J22" s="29">
        <f t="shared" si="0"/>
        <v>0</v>
      </c>
      <c r="K22" s="43">
        <f>ROUND(K12+K20,0)</f>
        <v>0</v>
      </c>
      <c r="L22" s="36">
        <f>ROUND(L12+L20,0)</f>
        <v>0</v>
      </c>
    </row>
    <row r="23" spans="1:12" ht="15" customHeight="1" x14ac:dyDescent="0.15">
      <c r="J23" s="46"/>
      <c r="K23" s="46"/>
      <c r="L23" s="47"/>
    </row>
    <row r="24" spans="1:12" ht="27" customHeight="1" x14ac:dyDescent="0.15">
      <c r="A24" s="13" t="s">
        <v>14</v>
      </c>
      <c r="D24" s="6"/>
      <c r="J24" s="46"/>
      <c r="K24" s="46"/>
      <c r="L24" s="47"/>
    </row>
    <row r="25" spans="1:12" ht="15.75" customHeight="1" x14ac:dyDescent="0.15">
      <c r="A25" s="13"/>
      <c r="C25" s="18" t="s">
        <v>21</v>
      </c>
      <c r="D25" s="53"/>
      <c r="E25" s="53"/>
      <c r="J25" s="46"/>
      <c r="K25" s="46"/>
      <c r="L25" s="47"/>
    </row>
    <row r="26" spans="1:12" ht="15" customHeight="1" x14ac:dyDescent="0.15">
      <c r="C26" s="18" t="s">
        <v>22</v>
      </c>
      <c r="D26" s="53"/>
      <c r="E26" s="53"/>
      <c r="G26" s="3">
        <v>0</v>
      </c>
      <c r="H26" s="3">
        <v>0</v>
      </c>
      <c r="I26" s="3">
        <v>0</v>
      </c>
      <c r="J26" s="25">
        <f t="shared" si="0"/>
        <v>0</v>
      </c>
      <c r="K26" s="39">
        <v>0</v>
      </c>
      <c r="L26" s="32">
        <f>G26-K26</f>
        <v>0</v>
      </c>
    </row>
    <row r="27" spans="1:12" ht="15" customHeight="1" x14ac:dyDescent="0.15">
      <c r="C27" s="18" t="s">
        <v>23</v>
      </c>
      <c r="D27" s="53"/>
      <c r="E27" s="53"/>
      <c r="G27" s="3">
        <v>0</v>
      </c>
      <c r="H27" s="3">
        <v>0</v>
      </c>
      <c r="I27" s="3">
        <v>0</v>
      </c>
      <c r="J27" s="25">
        <f t="shared" si="0"/>
        <v>0</v>
      </c>
      <c r="K27" s="39">
        <v>0</v>
      </c>
      <c r="L27" s="32">
        <f>G27-K27</f>
        <v>0</v>
      </c>
    </row>
    <row r="28" spans="1:12" ht="15" customHeight="1" x14ac:dyDescent="0.15">
      <c r="C28" s="18" t="s">
        <v>25</v>
      </c>
      <c r="D28" s="53"/>
      <c r="E28" s="53"/>
      <c r="G28" s="3">
        <v>0</v>
      </c>
      <c r="H28" s="3">
        <v>0</v>
      </c>
      <c r="I28" s="3">
        <v>0</v>
      </c>
      <c r="J28" s="25">
        <f t="shared" si="0"/>
        <v>0</v>
      </c>
      <c r="K28" s="39">
        <v>0</v>
      </c>
      <c r="L28" s="32">
        <f>G28-K28</f>
        <v>0</v>
      </c>
    </row>
    <row r="29" spans="1:12" ht="15" customHeight="1" x14ac:dyDescent="0.15">
      <c r="C29" s="18" t="s">
        <v>24</v>
      </c>
      <c r="D29" s="53"/>
      <c r="E29" s="53"/>
      <c r="G29" s="3">
        <v>0</v>
      </c>
      <c r="H29" s="3">
        <v>0</v>
      </c>
      <c r="I29" s="3">
        <v>0</v>
      </c>
      <c r="J29" s="25">
        <f t="shared" si="0"/>
        <v>0</v>
      </c>
      <c r="K29" s="39">
        <v>0</v>
      </c>
      <c r="L29" s="32">
        <f>G29-K29</f>
        <v>0</v>
      </c>
    </row>
    <row r="30" spans="1:12" ht="15" customHeight="1" thickBot="1" x14ac:dyDescent="0.2">
      <c r="E30" s="9" t="s">
        <v>15</v>
      </c>
      <c r="F30" s="9"/>
      <c r="G30" s="23">
        <f>ROUND(G26+G27+G28+G29,0)</f>
        <v>0</v>
      </c>
      <c r="H30" s="23">
        <f>ROUND(H26+H27+H28+H29,0)</f>
        <v>0</v>
      </c>
      <c r="I30" s="23">
        <f>ROUND(I26+I27+I28+I29,0)</f>
        <v>0</v>
      </c>
      <c r="J30" s="29">
        <f t="shared" si="0"/>
        <v>0</v>
      </c>
      <c r="K30" s="43">
        <f>ROUND(K26+K27+K28+K29,0)</f>
        <v>0</v>
      </c>
      <c r="L30" s="36">
        <f>ROUND(L26+L27+L28+L29,0)</f>
        <v>0</v>
      </c>
    </row>
    <row r="31" spans="1:12" ht="35.25" customHeight="1" x14ac:dyDescent="0.15">
      <c r="A31" s="13" t="s">
        <v>0</v>
      </c>
      <c r="B31" s="13"/>
      <c r="D31" s="56" t="s">
        <v>2</v>
      </c>
      <c r="E31" s="56"/>
      <c r="F31" s="6"/>
      <c r="J31" s="46"/>
      <c r="K31" s="46"/>
      <c r="L31" s="47"/>
    </row>
    <row r="32" spans="1:12" ht="18" customHeight="1" x14ac:dyDescent="0.15">
      <c r="C32" s="18" t="s">
        <v>16</v>
      </c>
      <c r="D32" s="53"/>
      <c r="E32" s="53"/>
      <c r="G32" s="3">
        <v>0</v>
      </c>
      <c r="H32" s="3">
        <v>0</v>
      </c>
      <c r="I32" s="3">
        <v>0</v>
      </c>
      <c r="J32" s="25">
        <f t="shared" si="0"/>
        <v>0</v>
      </c>
      <c r="K32" s="39">
        <v>0</v>
      </c>
      <c r="L32" s="32">
        <f t="shared" ref="L32:L38" si="1">G32-K32</f>
        <v>0</v>
      </c>
    </row>
    <row r="33" spans="1:12" ht="15" customHeight="1" x14ac:dyDescent="0.15">
      <c r="C33" s="18"/>
      <c r="D33" s="53"/>
      <c r="E33" s="53"/>
      <c r="G33" s="3">
        <v>0</v>
      </c>
      <c r="H33" s="3">
        <v>0</v>
      </c>
      <c r="I33" s="3">
        <v>0</v>
      </c>
      <c r="J33" s="25">
        <f t="shared" si="0"/>
        <v>0</v>
      </c>
      <c r="K33" s="39">
        <v>0</v>
      </c>
      <c r="L33" s="32">
        <f t="shared" si="1"/>
        <v>0</v>
      </c>
    </row>
    <row r="34" spans="1:12" ht="15" customHeight="1" x14ac:dyDescent="0.15">
      <c r="C34" s="18"/>
      <c r="D34" s="53"/>
      <c r="E34" s="53"/>
      <c r="G34" s="3">
        <v>0</v>
      </c>
      <c r="H34" s="3">
        <v>0</v>
      </c>
      <c r="I34" s="3">
        <v>0</v>
      </c>
      <c r="J34" s="25">
        <f t="shared" si="0"/>
        <v>0</v>
      </c>
      <c r="K34" s="39">
        <v>0</v>
      </c>
      <c r="L34" s="32">
        <f t="shared" si="1"/>
        <v>0</v>
      </c>
    </row>
    <row r="35" spans="1:12" ht="15" customHeight="1" x14ac:dyDescent="0.15">
      <c r="C35" s="18" t="s">
        <v>17</v>
      </c>
      <c r="D35" s="53"/>
      <c r="E35" s="53"/>
      <c r="G35" s="3">
        <v>0</v>
      </c>
      <c r="H35" s="3">
        <v>0</v>
      </c>
      <c r="I35" s="3">
        <v>0</v>
      </c>
      <c r="J35" s="25">
        <f t="shared" si="0"/>
        <v>0</v>
      </c>
      <c r="K35" s="39">
        <v>0</v>
      </c>
      <c r="L35" s="32">
        <f t="shared" si="1"/>
        <v>0</v>
      </c>
    </row>
    <row r="36" spans="1:12" ht="15" customHeight="1" x14ac:dyDescent="0.15">
      <c r="C36" s="18" t="s">
        <v>18</v>
      </c>
      <c r="D36" s="53"/>
      <c r="E36" s="53"/>
      <c r="F36" s="11"/>
      <c r="G36" s="3">
        <v>0</v>
      </c>
      <c r="H36" s="3">
        <v>0</v>
      </c>
      <c r="I36" s="3">
        <v>0</v>
      </c>
      <c r="J36" s="25">
        <f t="shared" si="0"/>
        <v>0</v>
      </c>
      <c r="K36" s="39">
        <v>0</v>
      </c>
      <c r="L36" s="32">
        <f t="shared" si="1"/>
        <v>0</v>
      </c>
    </row>
    <row r="37" spans="1:12" ht="15" customHeight="1" x14ac:dyDescent="0.15">
      <c r="C37" s="19"/>
      <c r="D37" s="53"/>
      <c r="E37" s="53"/>
      <c r="G37" s="3">
        <v>0</v>
      </c>
      <c r="H37" s="3">
        <v>0</v>
      </c>
      <c r="I37" s="3">
        <v>0</v>
      </c>
      <c r="J37" s="25">
        <f t="shared" si="0"/>
        <v>0</v>
      </c>
      <c r="K37" s="39">
        <v>0</v>
      </c>
      <c r="L37" s="32">
        <f t="shared" si="1"/>
        <v>0</v>
      </c>
    </row>
    <row r="38" spans="1:12" ht="15" customHeight="1" x14ac:dyDescent="0.15">
      <c r="B38" s="19"/>
      <c r="C38" s="19"/>
      <c r="D38" s="53"/>
      <c r="E38" s="53"/>
      <c r="G38" s="3">
        <v>0</v>
      </c>
      <c r="H38" s="3">
        <v>0</v>
      </c>
      <c r="I38" s="3">
        <v>0</v>
      </c>
      <c r="J38" s="25">
        <f t="shared" si="0"/>
        <v>0</v>
      </c>
      <c r="K38" s="39">
        <v>0</v>
      </c>
      <c r="L38" s="32">
        <f t="shared" si="1"/>
        <v>0</v>
      </c>
    </row>
    <row r="39" spans="1:12" ht="15" customHeight="1" thickBot="1" x14ac:dyDescent="0.2">
      <c r="E39" s="10" t="s">
        <v>1</v>
      </c>
      <c r="F39" s="10"/>
      <c r="G39" s="23">
        <f>ROUND(SUM(G32:G38),0)</f>
        <v>0</v>
      </c>
      <c r="H39" s="23">
        <f>ROUND(SUM(H32:H38),0)</f>
        <v>0</v>
      </c>
      <c r="I39" s="23">
        <f>ROUND(SUM(I32:I38),0)</f>
        <v>0</v>
      </c>
      <c r="J39" s="29">
        <f>ROUND(SUM(G39:I39),0)</f>
        <v>0</v>
      </c>
      <c r="K39" s="43">
        <f>ROUND(SUM(K32:K38),0)</f>
        <v>0</v>
      </c>
      <c r="L39" s="36">
        <f>ROUND(SUM(L32:L38),0)</f>
        <v>0</v>
      </c>
    </row>
    <row r="40" spans="1:12" ht="15" customHeight="1" x14ac:dyDescent="0.15">
      <c r="D40" s="10"/>
      <c r="E40" s="10"/>
      <c r="F40" s="10"/>
    </row>
    <row r="41" spans="1:12" ht="15" customHeight="1" x14ac:dyDescent="0.15"/>
    <row r="42" spans="1:12" ht="15" customHeight="1" x14ac:dyDescent="0.15"/>
    <row r="43" spans="1:12" ht="15" customHeight="1" thickBot="1" x14ac:dyDescent="0.2">
      <c r="A43" s="13"/>
      <c r="B43" s="13"/>
      <c r="C43" s="13"/>
      <c r="E43" s="10" t="s">
        <v>20</v>
      </c>
      <c r="F43" s="10"/>
      <c r="G43" s="24">
        <f>ROUND(G22+G30+G39,0)</f>
        <v>0</v>
      </c>
      <c r="H43" s="24">
        <f>ROUND(H22+H30+H39,0)</f>
        <v>0</v>
      </c>
      <c r="I43" s="24">
        <f>ROUND(I22+I30+I39,0)</f>
        <v>0</v>
      </c>
      <c r="J43" s="30">
        <f>ROUND(SUM(G43:I43),0)</f>
        <v>0</v>
      </c>
      <c r="K43" s="44">
        <f>ROUND(K22+K30+K39,0)</f>
        <v>0</v>
      </c>
      <c r="L43" s="45">
        <f>ROUND(L22+L30+L39,0)</f>
        <v>0</v>
      </c>
    </row>
    <row r="44" spans="1:12" ht="15" customHeight="1" thickTop="1" x14ac:dyDescent="0.15"/>
    <row r="45" spans="1:12" ht="15" customHeight="1" x14ac:dyDescent="0.15"/>
    <row r="46" spans="1:12" ht="15" customHeight="1" x14ac:dyDescent="0.15"/>
    <row r="47" spans="1:12" ht="15" customHeight="1" x14ac:dyDescent="0.15"/>
    <row r="48" spans="1:12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</sheetData>
  <sheetProtection password="C60B" sheet="1" objects="1" scenarios="1"/>
  <mergeCells count="32">
    <mergeCell ref="B8:C8"/>
    <mergeCell ref="D26:E26"/>
    <mergeCell ref="D27:E27"/>
    <mergeCell ref="B15:C15"/>
    <mergeCell ref="K2:L2"/>
    <mergeCell ref="B6:C6"/>
    <mergeCell ref="D6:E6"/>
    <mergeCell ref="D7:E7"/>
    <mergeCell ref="D8:E8"/>
    <mergeCell ref="J3:J4"/>
    <mergeCell ref="D5:E5"/>
    <mergeCell ref="H2:H4"/>
    <mergeCell ref="I2:I4"/>
    <mergeCell ref="G2:G4"/>
    <mergeCell ref="B7:C7"/>
    <mergeCell ref="B16:C16"/>
    <mergeCell ref="D14:E14"/>
    <mergeCell ref="D32:E32"/>
    <mergeCell ref="D31:E31"/>
    <mergeCell ref="D25:E25"/>
    <mergeCell ref="E1:J1"/>
    <mergeCell ref="K1:L1"/>
    <mergeCell ref="D36:E36"/>
    <mergeCell ref="D37:E37"/>
    <mergeCell ref="D38:E38"/>
    <mergeCell ref="D15:E15"/>
    <mergeCell ref="D16:E16"/>
    <mergeCell ref="D28:E28"/>
    <mergeCell ref="D29:E29"/>
    <mergeCell ref="D33:E33"/>
    <mergeCell ref="D34:E34"/>
    <mergeCell ref="D35:E35"/>
  </mergeCells>
  <phoneticPr fontId="0" type="noConversion"/>
  <pageMargins left="0.39" right="0.28000000000000003" top="0.76" bottom="1" header="0.5" footer="0.5"/>
  <pageSetup scale="66" orientation="portrait" horizontalDpi="216" verticalDpi="2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&amp; FinReport</vt:lpstr>
      <vt:lpstr>'Budget &amp; FinReport'!Print_Area</vt:lpstr>
    </vt:vector>
  </TitlesOfParts>
  <Manager/>
  <Company>University of Michigan - Dearborn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ORA Approved Proposal Budget Spreadsheet &amp; Final Report</dc:title>
  <dc:subject/>
  <dc:creator>default</dc:creator>
  <cp:keywords/>
  <dc:description/>
  <cp:lastModifiedBy>Powell, John</cp:lastModifiedBy>
  <cp:lastPrinted>2016-06-21T13:21:38Z</cp:lastPrinted>
  <dcterms:created xsi:type="dcterms:W3CDTF">2008-05-19T14:44:05Z</dcterms:created>
  <dcterms:modified xsi:type="dcterms:W3CDTF">2025-12-01T15:38:11Z</dcterms:modified>
  <cp:category/>
</cp:coreProperties>
</file>